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<sst xmlns="http://schemas.openxmlformats.org/spreadsheetml/2006/main" count="62" uniqueCount="60">
  <si>
    <t>Форма стола</t>
  </si>
  <si>
    <t>Дополнительная информация</t>
  </si>
  <si>
    <t>Наименование блюда</t>
  </si>
  <si>
    <t>Цена</t>
  </si>
  <si>
    <t>Стоимость</t>
  </si>
  <si>
    <t>ГОРЯЧИЕ ЗАКУСКИ</t>
  </si>
  <si>
    <t>Начало и окончание мероприятия</t>
  </si>
  <si>
    <t>БАР</t>
  </si>
  <si>
    <t xml:space="preserve">Дополнительные заказы за наличный расчет </t>
  </si>
  <si>
    <t xml:space="preserve">или через </t>
  </si>
  <si>
    <t>заказчика</t>
  </si>
  <si>
    <t>ПОДИТОГ КУХНЯ:</t>
  </si>
  <si>
    <t>Оплата:</t>
  </si>
  <si>
    <t xml:space="preserve">Семга слабо соленая                  </t>
  </si>
  <si>
    <t xml:space="preserve">Маслины Гигант                               </t>
  </si>
  <si>
    <t xml:space="preserve">Оливки Гигант                               </t>
  </si>
  <si>
    <t>шт</t>
  </si>
  <si>
    <t>литр</t>
  </si>
  <si>
    <t xml:space="preserve">ВЫПЕЧКА  </t>
  </si>
  <si>
    <t>Ананас "Королевский"      1шт  композиция</t>
  </si>
  <si>
    <r>
      <t>Количество</t>
    </r>
    <r>
      <rPr>
        <b/>
        <sz val="12"/>
        <rFont val="Arial Cyr"/>
        <family val="0"/>
      </rPr>
      <t xml:space="preserve"> порций</t>
    </r>
  </si>
  <si>
    <r>
      <t>Вес в гр</t>
    </r>
    <r>
      <rPr>
        <b/>
        <sz val="10"/>
        <rFont val="Arial Cyr"/>
        <family val="0"/>
      </rPr>
      <t>.</t>
    </r>
  </si>
  <si>
    <t xml:space="preserve">ХОЛОДНЫЕ ЗАКУСКИ </t>
  </si>
  <si>
    <t>Чай черный</t>
  </si>
  <si>
    <t>Чай зеленый</t>
  </si>
  <si>
    <t>Куриное филе "по-селянски"</t>
  </si>
  <si>
    <t>Морс  (клюква)</t>
  </si>
  <si>
    <t>Предоплата:</t>
  </si>
  <si>
    <r>
      <rPr>
        <b/>
        <sz val="10"/>
        <rFont val="Arial Cyr"/>
        <family val="0"/>
      </rPr>
      <t>Салат</t>
    </r>
    <r>
      <rPr>
        <sz val="10"/>
        <rFont val="Arial Cyr"/>
        <family val="0"/>
      </rPr>
      <t xml:space="preserve"> СТАДИУМ</t>
    </r>
  </si>
  <si>
    <r>
      <rPr>
        <b/>
        <sz val="10"/>
        <rFont val="Arial Cyr"/>
        <family val="0"/>
      </rPr>
      <t>Салат</t>
    </r>
    <r>
      <rPr>
        <sz val="10"/>
        <rFont val="Arial Cyr"/>
        <family val="0"/>
      </rPr>
      <t xml:space="preserve"> "Сюрприз"</t>
    </r>
  </si>
  <si>
    <r>
      <t xml:space="preserve">Гарнир </t>
    </r>
    <r>
      <rPr>
        <sz val="10"/>
        <rFont val="Arial Cyr"/>
        <family val="0"/>
      </rPr>
      <t>Картофель "фри"</t>
    </r>
  </si>
  <si>
    <t>С собой разрешено:</t>
  </si>
  <si>
    <t>Рулет куриный с грибами</t>
  </si>
  <si>
    <t>Буженина</t>
  </si>
  <si>
    <t>Вырезка из говядины со шпинатом</t>
  </si>
  <si>
    <r>
      <t xml:space="preserve">Гарнир </t>
    </r>
    <r>
      <rPr>
        <sz val="10"/>
        <rFont val="Arial Cyr"/>
        <family val="0"/>
      </rPr>
      <t>Картофельные дольки с грибами</t>
    </r>
  </si>
  <si>
    <t xml:space="preserve">Аренда  С 23-00 1 час=5000р </t>
  </si>
  <si>
    <t>Осетрина г/к</t>
  </si>
  <si>
    <t>Рулетики из баклажан ( с сыром и орехами)</t>
  </si>
  <si>
    <t xml:space="preserve">Грибное лукошко (опята,шамп,маслята,)                                     </t>
  </si>
  <si>
    <t>Овощной букет (Бакинские овощи,зел в ассорт, редис,пер)</t>
  </si>
  <si>
    <t>Разносол ( огур,пом,пер мар,чеснок,черемш, кап крас ква)</t>
  </si>
  <si>
    <t>Сырное ассорти (чанах,ламб,, чедд,российский,чечел, орех..</t>
  </si>
  <si>
    <t>Мангал салат (запеченые бакл,пом,пер, кр лук,базик…..</t>
  </si>
  <si>
    <t>Лепешка хлебная ( собственная выпечка)</t>
  </si>
  <si>
    <t>ЕВРОПЕЙСКИЕ ГОРЯЧИЕ БЛЮДА</t>
  </si>
  <si>
    <t>???</t>
  </si>
  <si>
    <t>Сакура</t>
  </si>
  <si>
    <t>Зал.    Мероприятие - вечеринка</t>
  </si>
  <si>
    <t>Хачапури по-аджарски    1/6 частей</t>
  </si>
  <si>
    <t>Образец банкетного меню</t>
  </si>
  <si>
    <t xml:space="preserve">Жульен куриный </t>
  </si>
  <si>
    <t>Мин вода  0,33</t>
  </si>
  <si>
    <t>Обслуживание 15%</t>
  </si>
  <si>
    <t>Масляная рыба</t>
  </si>
  <si>
    <r>
      <rPr>
        <b/>
        <sz val="10"/>
        <rFont val="Arial Cyr"/>
        <family val="0"/>
      </rPr>
      <t>Салат</t>
    </r>
    <r>
      <rPr>
        <sz val="10"/>
        <rFont val="Arial Cyr"/>
        <family val="0"/>
      </rPr>
      <t xml:space="preserve"> ЦЕЗАРЬ с курицей(</t>
    </r>
    <r>
      <rPr>
        <b/>
        <sz val="10"/>
        <rFont val="Arial Cyr"/>
        <family val="0"/>
      </rPr>
      <t>гриль)</t>
    </r>
  </si>
  <si>
    <t>200/100</t>
  </si>
  <si>
    <t>Свиная корейка "Барон"</t>
  </si>
  <si>
    <t>35 персон</t>
  </si>
  <si>
    <t>На персону = 2600р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</si>
</sst>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&quot;р.&quot;"/>
    <numFmt numFmtId="181" formatCode="#,##0.0\ 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0" fontId="0" fillId="0" borderId="13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80" fontId="0" fillId="0" borderId="16" xfId="0" applyNumberForma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14" fontId="4" fillId="0" borderId="17" xfId="0" applyNumberFormat="1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" fontId="4" fillId="0" borderId="18" xfId="0" applyNumberFormat="1" applyFont="1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1" xfId="0" applyFont="1" applyBorder="1" applyAlignment="1">
      <alignment horizontal="right"/>
    </xf>
    <xf numFmtId="180" fontId="0" fillId="33" borderId="10" xfId="0" applyNumberForma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80" fontId="0" fillId="0" borderId="16" xfId="0" applyNumberFormat="1" applyBorder="1" applyAlignment="1">
      <alignment/>
    </xf>
    <xf numFmtId="0" fontId="0" fillId="0" borderId="24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Alignment="1">
      <alignment horizontal="center"/>
    </xf>
    <xf numFmtId="180" fontId="0" fillId="0" borderId="10" xfId="0" applyNumberFormat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0" fontId="0" fillId="0" borderId="21" xfId="0" applyBorder="1" applyAlignment="1">
      <alignment horizontal="right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49.25390625" style="0" customWidth="1"/>
    <col min="2" max="2" width="10.00390625" style="0" customWidth="1"/>
    <col min="3" max="3" width="13.75390625" style="0" customWidth="1"/>
    <col min="4" max="4" width="10.00390625" style="0" customWidth="1"/>
    <col min="5" max="5" width="12.375" style="0" customWidth="1"/>
  </cols>
  <sheetData>
    <row r="1" spans="1:5" ht="18">
      <c r="A1" s="37" t="s">
        <v>50</v>
      </c>
      <c r="B1" s="12"/>
      <c r="C1" s="17" t="s">
        <v>46</v>
      </c>
      <c r="D1" s="13"/>
      <c r="E1" s="13"/>
    </row>
    <row r="2" spans="1:5" ht="18">
      <c r="A2" s="12" t="s">
        <v>6</v>
      </c>
      <c r="B2" s="12"/>
      <c r="C2" s="14" t="s">
        <v>46</v>
      </c>
      <c r="D2" s="14"/>
      <c r="E2" s="14"/>
    </row>
    <row r="3" spans="1:5" ht="18">
      <c r="A3" s="12" t="s">
        <v>48</v>
      </c>
      <c r="B3" s="12"/>
      <c r="C3" s="14" t="s">
        <v>47</v>
      </c>
      <c r="D3" s="14"/>
      <c r="E3" s="14"/>
    </row>
    <row r="4" spans="1:5" ht="18">
      <c r="A4" s="12" t="s">
        <v>0</v>
      </c>
      <c r="B4" s="12"/>
      <c r="C4" s="14" t="s">
        <v>46</v>
      </c>
      <c r="D4" s="14"/>
      <c r="E4" s="14"/>
    </row>
    <row r="5" spans="1:5" ht="18">
      <c r="A5" s="37" t="s">
        <v>59</v>
      </c>
      <c r="B5" s="12"/>
      <c r="C5" s="24" t="s">
        <v>58</v>
      </c>
      <c r="D5" s="14"/>
      <c r="E5" s="14"/>
    </row>
    <row r="6" spans="1:5" ht="18">
      <c r="A6" s="12" t="s">
        <v>1</v>
      </c>
      <c r="B6" s="12"/>
      <c r="C6" s="14" t="s">
        <v>36</v>
      </c>
      <c r="D6" s="14"/>
      <c r="E6" s="14"/>
    </row>
    <row r="7" spans="1:4" ht="13.5" thickBot="1">
      <c r="A7" s="10" t="s">
        <v>8</v>
      </c>
      <c r="B7" s="10"/>
      <c r="C7" s="11" t="s">
        <v>9</v>
      </c>
      <c r="D7" s="11" t="s">
        <v>10</v>
      </c>
    </row>
    <row r="8" spans="1:5" ht="15" customHeight="1">
      <c r="A8" s="43" t="s">
        <v>2</v>
      </c>
      <c r="B8" s="49" t="s">
        <v>21</v>
      </c>
      <c r="C8" s="45" t="s">
        <v>20</v>
      </c>
      <c r="D8" s="47" t="s">
        <v>3</v>
      </c>
      <c r="E8" s="39" t="s">
        <v>4</v>
      </c>
    </row>
    <row r="9" spans="1:5" ht="21" customHeight="1" thickBot="1">
      <c r="A9" s="44"/>
      <c r="B9" s="50"/>
      <c r="C9" s="46"/>
      <c r="D9" s="48"/>
      <c r="E9" s="40"/>
    </row>
    <row r="10" spans="1:5" ht="12.75">
      <c r="A10" s="20" t="s">
        <v>22</v>
      </c>
      <c r="B10" s="25"/>
      <c r="C10" s="1"/>
      <c r="D10" s="28"/>
      <c r="E10" s="31"/>
    </row>
    <row r="11" spans="1:5" ht="12.75">
      <c r="A11" s="2" t="s">
        <v>37</v>
      </c>
      <c r="B11" s="25">
        <v>100</v>
      </c>
      <c r="C11" s="32">
        <v>7</v>
      </c>
      <c r="D11" s="28">
        <v>1000</v>
      </c>
      <c r="E11" s="31">
        <f>C11*D11</f>
        <v>7000</v>
      </c>
    </row>
    <row r="12" spans="1:5" ht="12.75">
      <c r="A12" s="2" t="s">
        <v>13</v>
      </c>
      <c r="B12" s="25">
        <v>100</v>
      </c>
      <c r="C12" s="1">
        <v>9</v>
      </c>
      <c r="D12" s="28">
        <v>600</v>
      </c>
      <c r="E12" s="3">
        <f aca="true" t="shared" si="0" ref="E12:E26">C12*D12</f>
        <v>5400</v>
      </c>
    </row>
    <row r="13" spans="1:5" ht="12.75">
      <c r="A13" s="2" t="s">
        <v>54</v>
      </c>
      <c r="B13" s="25">
        <v>100</v>
      </c>
      <c r="C13" s="1">
        <v>7</v>
      </c>
      <c r="D13" s="28">
        <v>600</v>
      </c>
      <c r="E13" s="3">
        <f>C13*D13</f>
        <v>4200</v>
      </c>
    </row>
    <row r="14" spans="1:5" ht="12.75">
      <c r="A14" s="2" t="s">
        <v>32</v>
      </c>
      <c r="B14" s="25">
        <v>100</v>
      </c>
      <c r="C14" s="1">
        <v>7</v>
      </c>
      <c r="D14" s="28">
        <v>300</v>
      </c>
      <c r="E14" s="3">
        <f>D14*C14</f>
        <v>2100</v>
      </c>
    </row>
    <row r="15" spans="1:5" ht="12.75">
      <c r="A15" s="2" t="s">
        <v>34</v>
      </c>
      <c r="B15" s="25">
        <v>100</v>
      </c>
      <c r="C15" s="1">
        <v>7</v>
      </c>
      <c r="D15" s="28">
        <v>400</v>
      </c>
      <c r="E15" s="3">
        <f>D15*C15</f>
        <v>2800</v>
      </c>
    </row>
    <row r="16" spans="1:5" ht="12.75">
      <c r="A16" s="2" t="s">
        <v>33</v>
      </c>
      <c r="B16" s="25">
        <v>100</v>
      </c>
      <c r="C16" s="1">
        <v>7</v>
      </c>
      <c r="D16" s="28">
        <v>350</v>
      </c>
      <c r="E16" s="3">
        <f>D16*C16</f>
        <v>2450</v>
      </c>
    </row>
    <row r="17" spans="1:5" ht="12.75">
      <c r="A17" s="2" t="s">
        <v>38</v>
      </c>
      <c r="B17" s="25">
        <v>150</v>
      </c>
      <c r="C17" s="1">
        <v>7</v>
      </c>
      <c r="D17" s="28">
        <v>350</v>
      </c>
      <c r="E17" s="3">
        <f>D17*C17</f>
        <v>2450</v>
      </c>
    </row>
    <row r="18" spans="1:5" ht="12.75">
      <c r="A18" s="2" t="s">
        <v>39</v>
      </c>
      <c r="B18" s="25">
        <v>120</v>
      </c>
      <c r="C18" s="1">
        <v>5</v>
      </c>
      <c r="D18" s="28">
        <v>230</v>
      </c>
      <c r="E18" s="3">
        <f t="shared" si="0"/>
        <v>1150</v>
      </c>
    </row>
    <row r="19" spans="1:5" ht="12.75">
      <c r="A19" s="35" t="s">
        <v>40</v>
      </c>
      <c r="B19" s="25">
        <v>400</v>
      </c>
      <c r="C19" s="1">
        <v>5</v>
      </c>
      <c r="D19" s="28">
        <v>600</v>
      </c>
      <c r="E19" s="3">
        <f t="shared" si="0"/>
        <v>3000</v>
      </c>
    </row>
    <row r="20" spans="1:5" ht="12.75">
      <c r="A20" s="35" t="s">
        <v>41</v>
      </c>
      <c r="B20" s="25">
        <v>250</v>
      </c>
      <c r="C20" s="1">
        <v>5</v>
      </c>
      <c r="D20" s="28">
        <v>350</v>
      </c>
      <c r="E20" s="3">
        <f t="shared" si="0"/>
        <v>1750</v>
      </c>
    </row>
    <row r="21" spans="1:5" ht="12.75">
      <c r="A21" s="35" t="s">
        <v>43</v>
      </c>
      <c r="B21" s="25">
        <v>150</v>
      </c>
      <c r="C21" s="1">
        <v>5</v>
      </c>
      <c r="D21" s="28">
        <v>380</v>
      </c>
      <c r="E21" s="3">
        <f t="shared" si="0"/>
        <v>1900</v>
      </c>
    </row>
    <row r="22" spans="1:5" ht="12.75">
      <c r="A22" s="2" t="s">
        <v>14</v>
      </c>
      <c r="B22" s="25">
        <v>100</v>
      </c>
      <c r="C22" s="1">
        <v>3</v>
      </c>
      <c r="D22" s="28">
        <v>200</v>
      </c>
      <c r="E22" s="3">
        <f t="shared" si="0"/>
        <v>600</v>
      </c>
    </row>
    <row r="23" spans="1:5" ht="12.75">
      <c r="A23" s="2" t="s">
        <v>15</v>
      </c>
      <c r="B23" s="25">
        <v>100</v>
      </c>
      <c r="C23" s="1">
        <v>3</v>
      </c>
      <c r="D23" s="28">
        <v>200</v>
      </c>
      <c r="E23" s="3">
        <f t="shared" si="0"/>
        <v>600</v>
      </c>
    </row>
    <row r="24" spans="1:5" ht="12.75">
      <c r="A24" s="36" t="s">
        <v>42</v>
      </c>
      <c r="B24" s="25">
        <v>250</v>
      </c>
      <c r="C24" s="1">
        <v>5</v>
      </c>
      <c r="D24" s="28">
        <v>550</v>
      </c>
      <c r="E24" s="3">
        <f t="shared" si="0"/>
        <v>2750</v>
      </c>
    </row>
    <row r="25" spans="1:5" ht="12.75">
      <c r="A25" s="19" t="s">
        <v>19</v>
      </c>
      <c r="B25" s="27" t="s">
        <v>16</v>
      </c>
      <c r="C25" s="1">
        <v>3</v>
      </c>
      <c r="D25" s="28">
        <v>850</v>
      </c>
      <c r="E25" s="3">
        <f t="shared" si="0"/>
        <v>2550</v>
      </c>
    </row>
    <row r="26" spans="1:5" ht="12.75">
      <c r="A26" s="19" t="s">
        <v>26</v>
      </c>
      <c r="B26" s="27" t="s">
        <v>17</v>
      </c>
      <c r="C26" s="1">
        <v>6</v>
      </c>
      <c r="D26" s="28">
        <v>250</v>
      </c>
      <c r="E26" s="3">
        <f t="shared" si="0"/>
        <v>1500</v>
      </c>
    </row>
    <row r="27" spans="1:5" ht="12.75">
      <c r="A27" s="2" t="s">
        <v>28</v>
      </c>
      <c r="B27" s="25">
        <v>170</v>
      </c>
      <c r="C27" s="1">
        <v>10</v>
      </c>
      <c r="D27" s="28">
        <v>350</v>
      </c>
      <c r="E27" s="3">
        <f>C27*D27</f>
        <v>3500</v>
      </c>
    </row>
    <row r="28" spans="1:5" ht="12.75">
      <c r="A28" s="2" t="s">
        <v>55</v>
      </c>
      <c r="B28" s="25">
        <v>200</v>
      </c>
      <c r="C28" s="1">
        <v>15</v>
      </c>
      <c r="D28" s="28">
        <v>350</v>
      </c>
      <c r="E28" s="3">
        <f>C28*D28</f>
        <v>5250</v>
      </c>
    </row>
    <row r="29" spans="1:5" ht="12.75">
      <c r="A29" s="2" t="s">
        <v>29</v>
      </c>
      <c r="B29" s="25">
        <v>200</v>
      </c>
      <c r="C29" s="1">
        <v>10</v>
      </c>
      <c r="D29" s="28">
        <v>350</v>
      </c>
      <c r="E29" s="3">
        <f>C29*D29</f>
        <v>3500</v>
      </c>
    </row>
    <row r="30" spans="1:5" ht="12.75">
      <c r="A30" s="20" t="s">
        <v>18</v>
      </c>
      <c r="B30" s="33"/>
      <c r="C30" s="21"/>
      <c r="D30" s="21"/>
      <c r="E30" s="4"/>
    </row>
    <row r="31" spans="1:5" ht="12.75">
      <c r="A31" s="2" t="s">
        <v>49</v>
      </c>
      <c r="B31" s="25">
        <v>350</v>
      </c>
      <c r="C31" s="1">
        <v>6</v>
      </c>
      <c r="D31" s="28">
        <v>400</v>
      </c>
      <c r="E31" s="3">
        <f>C31*D31</f>
        <v>2400</v>
      </c>
    </row>
    <row r="32" spans="1:5" ht="13.5" customHeight="1">
      <c r="A32" s="19" t="s">
        <v>44</v>
      </c>
      <c r="B32" s="27">
        <v>130</v>
      </c>
      <c r="C32" s="1">
        <v>35</v>
      </c>
      <c r="D32" s="28">
        <v>35</v>
      </c>
      <c r="E32" s="3">
        <f>C32*D32</f>
        <v>1225</v>
      </c>
    </row>
    <row r="33" spans="1:5" ht="12.75">
      <c r="A33" s="20" t="s">
        <v>5</v>
      </c>
      <c r="B33" s="33"/>
      <c r="C33" s="1"/>
      <c r="D33" s="30"/>
      <c r="E33" s="3"/>
    </row>
    <row r="34" spans="1:5" ht="12.75">
      <c r="A34" s="2" t="s">
        <v>51</v>
      </c>
      <c r="B34" s="25">
        <v>100</v>
      </c>
      <c r="C34" s="1">
        <v>35</v>
      </c>
      <c r="D34" s="28">
        <v>220</v>
      </c>
      <c r="E34" s="3">
        <f>C34*D34</f>
        <v>7700</v>
      </c>
    </row>
    <row r="35" spans="1:5" ht="12.75">
      <c r="A35" s="20" t="s">
        <v>45</v>
      </c>
      <c r="B35" s="25"/>
      <c r="C35" s="1"/>
      <c r="D35" s="30"/>
      <c r="E35" s="3"/>
    </row>
    <row r="36" spans="1:5" ht="12.75">
      <c r="A36" s="2" t="s">
        <v>57</v>
      </c>
      <c r="B36" s="25" t="s">
        <v>56</v>
      </c>
      <c r="C36" s="1">
        <v>15</v>
      </c>
      <c r="D36" s="28">
        <v>500</v>
      </c>
      <c r="E36" s="3">
        <f>C36*D36</f>
        <v>7500</v>
      </c>
    </row>
    <row r="37" spans="1:5" ht="12.75">
      <c r="A37" s="2" t="s">
        <v>25</v>
      </c>
      <c r="B37" s="25">
        <v>180</v>
      </c>
      <c r="C37" s="1">
        <v>20</v>
      </c>
      <c r="D37" s="28">
        <v>450</v>
      </c>
      <c r="E37" s="3">
        <f>C37*D37</f>
        <v>9000</v>
      </c>
    </row>
    <row r="38" spans="1:5" ht="12.75">
      <c r="A38" s="19" t="s">
        <v>30</v>
      </c>
      <c r="B38" s="25">
        <v>120</v>
      </c>
      <c r="C38" s="1">
        <v>15</v>
      </c>
      <c r="D38" s="28">
        <v>150</v>
      </c>
      <c r="E38" s="3">
        <f>C38*D38</f>
        <v>2250</v>
      </c>
    </row>
    <row r="39" spans="1:5" ht="12.75">
      <c r="A39" s="29" t="s">
        <v>35</v>
      </c>
      <c r="B39" s="25">
        <v>200</v>
      </c>
      <c r="C39" s="1">
        <v>20</v>
      </c>
      <c r="D39" s="28">
        <v>200</v>
      </c>
      <c r="E39" s="3">
        <f>C39*D39</f>
        <v>4000</v>
      </c>
    </row>
    <row r="40" spans="1:5" ht="12.75">
      <c r="A40" s="22" t="s">
        <v>7</v>
      </c>
      <c r="B40" s="34"/>
      <c r="C40" s="23"/>
      <c r="D40" s="23"/>
      <c r="E40" s="7"/>
    </row>
    <row r="41" spans="1:5" ht="12.75">
      <c r="A41" s="8" t="s">
        <v>23</v>
      </c>
      <c r="B41" s="26">
        <v>500</v>
      </c>
      <c r="C41" s="5">
        <v>2</v>
      </c>
      <c r="D41" s="6">
        <v>190</v>
      </c>
      <c r="E41" s="7">
        <f>C41*D41</f>
        <v>380</v>
      </c>
    </row>
    <row r="42" spans="1:5" ht="12.75">
      <c r="A42" s="8" t="s">
        <v>24</v>
      </c>
      <c r="B42" s="26">
        <v>500</v>
      </c>
      <c r="C42" s="5">
        <v>2</v>
      </c>
      <c r="D42" s="6">
        <v>190</v>
      </c>
      <c r="E42" s="7">
        <f>C42*D42</f>
        <v>380</v>
      </c>
    </row>
    <row r="43" spans="1:5" ht="12.75">
      <c r="A43" s="2" t="s">
        <v>52</v>
      </c>
      <c r="B43" s="25">
        <v>330</v>
      </c>
      <c r="C43" s="1">
        <v>4</v>
      </c>
      <c r="D43" s="38">
        <v>130</v>
      </c>
      <c r="E43" s="3">
        <f>C43*D43</f>
        <v>520</v>
      </c>
    </row>
    <row r="44" spans="1:5" ht="12.75">
      <c r="A44" s="18" t="s">
        <v>27</v>
      </c>
      <c r="B44" s="18"/>
      <c r="C44" s="15"/>
      <c r="D44" s="16" t="s">
        <v>11</v>
      </c>
      <c r="E44" s="9">
        <f>SUM(E10:E43)</f>
        <v>89805</v>
      </c>
    </row>
    <row r="45" spans="1:4" ht="12.75">
      <c r="A45" s="11" t="s">
        <v>12</v>
      </c>
      <c r="B45" s="18"/>
      <c r="C45" s="41" t="s">
        <v>53</v>
      </c>
      <c r="D45" s="42"/>
    </row>
    <row r="46" spans="1:2" ht="12.75">
      <c r="A46" s="11" t="s">
        <v>31</v>
      </c>
      <c r="B46" s="11"/>
    </row>
    <row r="47" spans="1:2" ht="12.75">
      <c r="A47" s="11"/>
      <c r="B47" s="11"/>
    </row>
    <row r="48" spans="1:2" ht="12.75">
      <c r="A48" s="11"/>
      <c r="B48" s="11"/>
    </row>
  </sheetData>
  <sheetProtection/>
  <mergeCells count="6">
    <mergeCell ref="E8:E9"/>
    <mergeCell ref="C45:D45"/>
    <mergeCell ref="A8:A9"/>
    <mergeCell ref="C8:C9"/>
    <mergeCell ref="D8:D9"/>
    <mergeCell ref="B8:B9"/>
  </mergeCells>
  <printOptions/>
  <pageMargins left="0.3937007874015748" right="0.3937007874015748" top="0.7874015748031497" bottom="0.7874015748031497" header="0" footer="0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"КРОТ"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Камал</dc:creator>
  <cp:keywords/>
  <dc:description/>
  <cp:lastModifiedBy>Кристина</cp:lastModifiedBy>
  <cp:lastPrinted>2015-07-06T15:31:42Z</cp:lastPrinted>
  <dcterms:created xsi:type="dcterms:W3CDTF">2008-01-25T17:34:50Z</dcterms:created>
  <dcterms:modified xsi:type="dcterms:W3CDTF">2021-04-16T12:12:28Z</dcterms:modified>
  <cp:category/>
  <cp:version/>
  <cp:contentType/>
  <cp:contentStatus/>
</cp:coreProperties>
</file>